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IDENCE\Documents\"/>
    </mc:Choice>
  </mc:AlternateContent>
  <bookViews>
    <workbookView xWindow="0" yWindow="0" windowWidth="10200" windowHeight="918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0" i="1" l="1"/>
  <c r="D34" i="1"/>
  <c r="D38" i="1" l="1"/>
</calcChain>
</file>

<file path=xl/sharedStrings.xml><?xml version="1.0" encoding="utf-8"?>
<sst xmlns="http://schemas.openxmlformats.org/spreadsheetml/2006/main" count="57" uniqueCount="49">
  <si>
    <t>Text</t>
  </si>
  <si>
    <t>Ostatní osobní výdaje</t>
  </si>
  <si>
    <t>Služby peněžních ústavů</t>
  </si>
  <si>
    <t>Nákup ostatních služeb</t>
  </si>
  <si>
    <t>Nespecifikované rezervy</t>
  </si>
  <si>
    <t>Nájemné</t>
  </si>
  <si>
    <t>Služby školení a vzdělávání</t>
  </si>
  <si>
    <t>Návrh rozpočtu</t>
  </si>
  <si>
    <t>Položka</t>
  </si>
  <si>
    <t>Paragraf</t>
  </si>
  <si>
    <t>PŘÍJMY</t>
  </si>
  <si>
    <t>VÝDAJE</t>
  </si>
  <si>
    <t>Příjmy z úroků - bankovní účet</t>
  </si>
  <si>
    <t>Příjmy celkem</t>
  </si>
  <si>
    <t>Neinvestiční přijaté transfery od obcí</t>
  </si>
  <si>
    <t>Pohoštění</t>
  </si>
  <si>
    <t>Cestovné (tuzemské i zahraniční cesty)</t>
  </si>
  <si>
    <t>Konzultační, poradenské a právní služby</t>
  </si>
  <si>
    <t>Zpracování dat a služby související s IT a KT</t>
  </si>
  <si>
    <t>Odměny za užití počítačových programů</t>
  </si>
  <si>
    <t>Povinné pojistné na úrazové pojištění</t>
  </si>
  <si>
    <t>Výdaje celkem</t>
  </si>
  <si>
    <t>FINANCOVÁNÍ</t>
  </si>
  <si>
    <t>Změna stavu krátkodobých prostředků na účtech</t>
  </si>
  <si>
    <t xml:space="preserve">Platy zaměstnanců </t>
  </si>
  <si>
    <t xml:space="preserve">Nákup materiálu  </t>
  </si>
  <si>
    <t>Povinné pojistné na veřejné zdravotní pojištění</t>
  </si>
  <si>
    <t>Povinné pojistné na sociální zabezpečení</t>
  </si>
  <si>
    <t>Drobný hmotný dlouhodobý majetek</t>
  </si>
  <si>
    <t>Služby telekomunikací a radiokomunikací</t>
  </si>
  <si>
    <t>Služby peněžních ústavů - pojištění majetku</t>
  </si>
  <si>
    <t>Sdružení Krušné hory - západ</t>
  </si>
  <si>
    <t>Klínovecká 1407, 363 01 Ostrov, IČ 49754866</t>
  </si>
  <si>
    <t xml:space="preserve">Zveřejněno na ww.skhz.cz </t>
  </si>
  <si>
    <t>do:</t>
  </si>
  <si>
    <t>od:</t>
  </si>
  <si>
    <t>Zveřejněno:</t>
  </si>
  <si>
    <t>Sejmuto:</t>
  </si>
  <si>
    <t>Razítko, podpis</t>
  </si>
  <si>
    <t>Poštovní služby</t>
  </si>
  <si>
    <t>Současně byla provedena předběžná finanční řídící kontrola dle zák. c. 320/2001 Sb. příkazcem</t>
  </si>
  <si>
    <t>ve znění zák. č. 477/2008 Sb. v platném znění, který koresponduje se zněním zákona č. 218/2000 Sb.</t>
  </si>
  <si>
    <t>operace - předsedkyní sdružení.</t>
  </si>
  <si>
    <t>Rozpočet je předkládán na základě § 84 odst. 2 písm. c) zákona č. 128/2000 Sb. o obcích (obecní</t>
  </si>
  <si>
    <t>zřízení), dále pak §11 odst. 2 zák. č. 250/2000 Sb. o rozpočtových pravidlech uzemních rozpočtů</t>
  </si>
  <si>
    <t>Návrh rozpočtu na rok 2018</t>
  </si>
  <si>
    <t>26. listopadu 2017</t>
  </si>
  <si>
    <t>10. listopadu 2017</t>
  </si>
  <si>
    <t>Na úřední desce obce/ města 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</si>
</sst>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5"/>
      <name val="Arial"/>
      <family val="2"/>
      <charset val="238"/>
    </font>
    <font>
      <b/>
      <sz val="13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4" fontId="0" fillId="0" borderId="4" xfId="0" applyNumberFormat="1" applyBorder="1" applyAlignment="1">
      <alignment horizontal="right"/>
    </xf>
    <xf numFmtId="0" fontId="0" fillId="0" borderId="5" xfId="0" applyBorder="1"/>
    <xf numFmtId="0" fontId="0" fillId="0" borderId="0" xfId="0" applyBorder="1"/>
    <xf numFmtId="2" fontId="0" fillId="0" borderId="6" xfId="0" applyNumberForma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2" xfId="0" applyFont="1" applyBorder="1"/>
    <xf numFmtId="4" fontId="0" fillId="0" borderId="11" xfId="0" applyNumberForma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4" fillId="0" borderId="8" xfId="0" applyFont="1" applyBorder="1"/>
    <xf numFmtId="4" fontId="0" fillId="0" borderId="9" xfId="0" applyNumberFormat="1" applyBorder="1" applyAlignment="1">
      <alignment horizontal="right"/>
    </xf>
    <xf numFmtId="4" fontId="1" fillId="0" borderId="11" xfId="0" applyNumberFormat="1" applyFont="1" applyBorder="1"/>
    <xf numFmtId="4" fontId="0" fillId="0" borderId="9" xfId="0" applyNumberFormat="1" applyBorder="1"/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0" fillId="0" borderId="0" xfId="0" applyNumberFormat="1"/>
    <xf numFmtId="4" fontId="0" fillId="0" borderId="0" xfId="0" applyNumberForma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0" fillId="0" borderId="0" xfId="0" applyNumberForma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7" workbookViewId="0">
      <selection activeCell="A52" sqref="A52"/>
    </sheetView>
  </sheetViews>
  <sheetFormatPr defaultRowHeight="12.75" x14ac:dyDescent="0.2"/>
  <cols>
    <col min="2" max="2" width="9" customWidth="1"/>
    <col min="3" max="3" width="41.5703125" customWidth="1"/>
    <col min="4" max="4" width="18.85546875" customWidth="1"/>
    <col min="7" max="7" width="10.140625" bestFit="1" customWidth="1"/>
    <col min="10" max="10" width="18.140625" customWidth="1"/>
    <col min="12" max="12" width="11.28515625" customWidth="1"/>
  </cols>
  <sheetData>
    <row r="1" spans="1:13" ht="19.5" x14ac:dyDescent="0.3">
      <c r="A1" s="10" t="s">
        <v>31</v>
      </c>
    </row>
    <row r="2" spans="1:13" ht="18.75" x14ac:dyDescent="0.25">
      <c r="A2" s="4" t="s">
        <v>32</v>
      </c>
    </row>
    <row r="3" spans="1:13" ht="18.75" x14ac:dyDescent="0.25">
      <c r="A3" s="4"/>
    </row>
    <row r="4" spans="1:13" ht="16.5" x14ac:dyDescent="0.25">
      <c r="A4" s="11" t="s">
        <v>45</v>
      </c>
    </row>
    <row r="5" spans="1:13" ht="18.75" thickBot="1" x14ac:dyDescent="0.3">
      <c r="A5" s="5"/>
    </row>
    <row r="6" spans="1:13" ht="13.5" thickBot="1" x14ac:dyDescent="0.25">
      <c r="A6" s="48" t="s">
        <v>10</v>
      </c>
      <c r="B6" s="49"/>
      <c r="C6" s="49"/>
      <c r="D6" s="50"/>
    </row>
    <row r="7" spans="1:13" ht="13.5" thickBot="1" x14ac:dyDescent="0.25">
      <c r="A7" s="41" t="s">
        <v>8</v>
      </c>
      <c r="B7" s="42" t="s">
        <v>9</v>
      </c>
      <c r="C7" s="42" t="s">
        <v>0</v>
      </c>
      <c r="D7" s="43" t="s">
        <v>7</v>
      </c>
      <c r="E7" s="1"/>
      <c r="F7" s="1"/>
      <c r="G7" s="1"/>
      <c r="J7" s="1"/>
      <c r="K7" s="1"/>
      <c r="L7" s="1"/>
    </row>
    <row r="8" spans="1:13" x14ac:dyDescent="0.2">
      <c r="A8" s="28">
        <v>4121</v>
      </c>
      <c r="B8" s="15">
        <v>0</v>
      </c>
      <c r="C8" s="16" t="s">
        <v>14</v>
      </c>
      <c r="D8" s="30">
        <v>318800</v>
      </c>
    </row>
    <row r="9" spans="1:13" ht="13.5" thickBot="1" x14ac:dyDescent="0.25">
      <c r="A9" s="31">
        <v>2141</v>
      </c>
      <c r="B9" s="32">
        <v>6310</v>
      </c>
      <c r="C9" s="33" t="s">
        <v>12</v>
      </c>
      <c r="D9" s="34">
        <v>200</v>
      </c>
    </row>
    <row r="10" spans="1:13" x14ac:dyDescent="0.2">
      <c r="A10" s="28"/>
      <c r="B10" s="15"/>
      <c r="C10" s="29" t="s">
        <v>13</v>
      </c>
      <c r="D10" s="30">
        <f>SUM(D8:D9)</f>
        <v>319000</v>
      </c>
      <c r="G10" s="6"/>
      <c r="H10" s="6"/>
      <c r="I10" s="6"/>
      <c r="J10" s="6"/>
    </row>
    <row r="11" spans="1:13" x14ac:dyDescent="0.2">
      <c r="A11" s="21"/>
      <c r="B11" s="22"/>
      <c r="C11" s="22"/>
      <c r="D11" s="23"/>
    </row>
    <row r="12" spans="1:13" x14ac:dyDescent="0.2">
      <c r="A12" s="51" t="s">
        <v>11</v>
      </c>
      <c r="B12" s="52"/>
      <c r="C12" s="52"/>
      <c r="D12" s="53"/>
    </row>
    <row r="13" spans="1:13" ht="13.5" thickBot="1" x14ac:dyDescent="0.25">
      <c r="A13" s="25" t="s">
        <v>8</v>
      </c>
      <c r="B13" s="26" t="s">
        <v>9</v>
      </c>
      <c r="C13" s="26" t="s">
        <v>0</v>
      </c>
      <c r="D13" s="27" t="s">
        <v>7</v>
      </c>
      <c r="J13" s="45"/>
    </row>
    <row r="14" spans="1:13" x14ac:dyDescent="0.2">
      <c r="A14" s="28">
        <v>5011</v>
      </c>
      <c r="B14" s="15">
        <v>3329</v>
      </c>
      <c r="C14" s="16" t="s">
        <v>24</v>
      </c>
      <c r="D14" s="30">
        <v>245000</v>
      </c>
      <c r="E14" s="1"/>
      <c r="F14" s="1"/>
      <c r="G14" s="1"/>
      <c r="H14" s="1"/>
      <c r="I14" s="1"/>
      <c r="J14" s="45"/>
      <c r="K14" s="1"/>
      <c r="L14" s="1"/>
      <c r="M14" s="1"/>
    </row>
    <row r="15" spans="1:13" x14ac:dyDescent="0.2">
      <c r="A15" s="19">
        <v>5021</v>
      </c>
      <c r="B15" s="13">
        <v>3329</v>
      </c>
      <c r="C15" s="13" t="s">
        <v>1</v>
      </c>
      <c r="D15" s="20">
        <v>20000</v>
      </c>
      <c r="F15" s="7"/>
      <c r="J15" s="45"/>
      <c r="L15" s="3"/>
      <c r="M15" s="2"/>
    </row>
    <row r="16" spans="1:13" x14ac:dyDescent="0.2">
      <c r="A16" s="19">
        <v>5031</v>
      </c>
      <c r="B16" s="13">
        <v>3329</v>
      </c>
      <c r="C16" s="12" t="s">
        <v>27</v>
      </c>
      <c r="D16" s="20">
        <v>63000</v>
      </c>
      <c r="J16" s="45"/>
      <c r="L16" s="3"/>
      <c r="M16" s="2"/>
    </row>
    <row r="17" spans="1:13" x14ac:dyDescent="0.2">
      <c r="A17" s="19">
        <v>5032</v>
      </c>
      <c r="B17" s="13">
        <v>3329</v>
      </c>
      <c r="C17" s="12" t="s">
        <v>26</v>
      </c>
      <c r="D17" s="20">
        <v>22000</v>
      </c>
      <c r="J17" s="45"/>
      <c r="L17" s="3"/>
      <c r="M17" s="2"/>
    </row>
    <row r="18" spans="1:13" x14ac:dyDescent="0.2">
      <c r="A18" s="19">
        <v>5038</v>
      </c>
      <c r="B18" s="13">
        <v>3329</v>
      </c>
      <c r="C18" s="12" t="s">
        <v>20</v>
      </c>
      <c r="D18" s="20">
        <v>1000</v>
      </c>
      <c r="J18" s="45"/>
      <c r="L18" s="3"/>
      <c r="M18" s="2"/>
    </row>
    <row r="19" spans="1:13" x14ac:dyDescent="0.2">
      <c r="A19" s="19">
        <v>5042</v>
      </c>
      <c r="B19" s="13">
        <v>3329</v>
      </c>
      <c r="C19" s="12" t="s">
        <v>19</v>
      </c>
      <c r="D19" s="20">
        <v>6000</v>
      </c>
      <c r="F19" s="7"/>
      <c r="J19" s="45"/>
      <c r="L19" s="3"/>
      <c r="M19" s="2"/>
    </row>
    <row r="20" spans="1:13" x14ac:dyDescent="0.2">
      <c r="A20" s="19">
        <v>5137</v>
      </c>
      <c r="B20" s="13">
        <v>3329</v>
      </c>
      <c r="C20" s="12" t="s">
        <v>28</v>
      </c>
      <c r="D20" s="20">
        <v>15000</v>
      </c>
      <c r="F20" s="7"/>
      <c r="J20" s="45"/>
      <c r="L20" s="3"/>
      <c r="M20" s="2"/>
    </row>
    <row r="21" spans="1:13" x14ac:dyDescent="0.2">
      <c r="A21" s="19">
        <v>5139</v>
      </c>
      <c r="B21" s="13">
        <v>3329</v>
      </c>
      <c r="C21" s="12" t="s">
        <v>25</v>
      </c>
      <c r="D21" s="20">
        <v>12000</v>
      </c>
      <c r="F21" s="7"/>
      <c r="J21" s="45"/>
      <c r="L21" s="3"/>
      <c r="M21" s="2"/>
    </row>
    <row r="22" spans="1:13" x14ac:dyDescent="0.2">
      <c r="A22" s="19">
        <v>5161</v>
      </c>
      <c r="B22" s="13">
        <v>3329</v>
      </c>
      <c r="C22" s="13" t="s">
        <v>39</v>
      </c>
      <c r="D22" s="20">
        <v>1000</v>
      </c>
      <c r="J22" s="46"/>
      <c r="L22" s="3"/>
      <c r="M22" s="2"/>
    </row>
    <row r="23" spans="1:13" x14ac:dyDescent="0.2">
      <c r="A23" s="19">
        <v>5162</v>
      </c>
      <c r="B23" s="13">
        <v>3329</v>
      </c>
      <c r="C23" s="12" t="s">
        <v>29</v>
      </c>
      <c r="D23" s="24">
        <v>10000</v>
      </c>
      <c r="F23" s="8"/>
      <c r="J23" s="45"/>
      <c r="L23" s="3"/>
      <c r="M23" s="2"/>
    </row>
    <row r="24" spans="1:13" x14ac:dyDescent="0.2">
      <c r="A24" s="19">
        <v>5163</v>
      </c>
      <c r="B24" s="13">
        <v>6310</v>
      </c>
      <c r="C24" s="13" t="s">
        <v>2</v>
      </c>
      <c r="D24" s="20">
        <v>2500</v>
      </c>
      <c r="G24" s="44"/>
      <c r="J24" s="45"/>
      <c r="L24" s="3"/>
      <c r="M24" s="2"/>
    </row>
    <row r="25" spans="1:13" x14ac:dyDescent="0.2">
      <c r="A25" s="19">
        <v>5163</v>
      </c>
      <c r="B25" s="13">
        <v>6320</v>
      </c>
      <c r="C25" s="12" t="s">
        <v>30</v>
      </c>
      <c r="D25" s="20">
        <v>2300</v>
      </c>
      <c r="J25" s="46"/>
      <c r="L25" s="3"/>
      <c r="M25" s="2"/>
    </row>
    <row r="26" spans="1:13" x14ac:dyDescent="0.2">
      <c r="A26" s="19">
        <v>5164</v>
      </c>
      <c r="B26" s="13">
        <v>3329</v>
      </c>
      <c r="C26" s="13" t="s">
        <v>5</v>
      </c>
      <c r="D26" s="24">
        <v>80000</v>
      </c>
      <c r="F26" s="8"/>
      <c r="J26" s="46"/>
      <c r="L26" s="3"/>
      <c r="M26" s="2"/>
    </row>
    <row r="27" spans="1:13" x14ac:dyDescent="0.2">
      <c r="A27" s="19">
        <v>5166</v>
      </c>
      <c r="B27" s="13">
        <v>3329</v>
      </c>
      <c r="C27" s="12" t="s">
        <v>17</v>
      </c>
      <c r="D27" s="24">
        <v>60000</v>
      </c>
      <c r="F27" s="7"/>
      <c r="J27" s="45"/>
      <c r="L27" s="3"/>
      <c r="M27" s="2"/>
    </row>
    <row r="28" spans="1:13" x14ac:dyDescent="0.2">
      <c r="A28" s="19">
        <v>5167</v>
      </c>
      <c r="B28" s="13">
        <v>3329</v>
      </c>
      <c r="C28" s="13" t="s">
        <v>6</v>
      </c>
      <c r="D28" s="20">
        <v>3000</v>
      </c>
      <c r="J28" s="45"/>
      <c r="L28" s="3"/>
      <c r="M28" s="2"/>
    </row>
    <row r="29" spans="1:13" x14ac:dyDescent="0.2">
      <c r="A29" s="19">
        <v>5168</v>
      </c>
      <c r="B29" s="13">
        <v>3329</v>
      </c>
      <c r="C29" s="12" t="s">
        <v>18</v>
      </c>
      <c r="D29" s="20">
        <v>14000</v>
      </c>
      <c r="F29" s="7"/>
      <c r="J29" s="46"/>
      <c r="L29" s="3"/>
      <c r="M29" s="2"/>
    </row>
    <row r="30" spans="1:13" x14ac:dyDescent="0.2">
      <c r="A30" s="19">
        <v>5169</v>
      </c>
      <c r="B30" s="13">
        <v>3329</v>
      </c>
      <c r="C30" s="13" t="s">
        <v>3</v>
      </c>
      <c r="D30" s="24">
        <v>5000</v>
      </c>
      <c r="F30" s="8"/>
      <c r="J30" s="45"/>
      <c r="L30" s="3"/>
      <c r="M30" s="2"/>
    </row>
    <row r="31" spans="1:13" x14ac:dyDescent="0.2">
      <c r="A31" s="19">
        <v>5173</v>
      </c>
      <c r="B31" s="13">
        <v>3329</v>
      </c>
      <c r="C31" s="12" t="s">
        <v>16</v>
      </c>
      <c r="D31" s="20">
        <v>4000</v>
      </c>
      <c r="J31" s="45"/>
      <c r="L31" s="3"/>
      <c r="M31" s="2"/>
    </row>
    <row r="32" spans="1:13" x14ac:dyDescent="0.2">
      <c r="A32" s="19">
        <v>5175</v>
      </c>
      <c r="B32" s="13">
        <v>3329</v>
      </c>
      <c r="C32" s="12" t="s">
        <v>15</v>
      </c>
      <c r="D32" s="20">
        <v>3000</v>
      </c>
      <c r="F32" s="7"/>
      <c r="J32" s="45"/>
      <c r="L32" s="3"/>
      <c r="M32" s="2"/>
    </row>
    <row r="33" spans="1:13" ht="13.5" thickBot="1" x14ac:dyDescent="0.25">
      <c r="A33" s="31">
        <v>5901</v>
      </c>
      <c r="B33" s="32">
        <v>3329</v>
      </c>
      <c r="C33" s="32" t="s">
        <v>4</v>
      </c>
      <c r="D33" s="34">
        <v>20000</v>
      </c>
      <c r="J33" s="47"/>
      <c r="L33" s="3"/>
      <c r="M33" s="2"/>
    </row>
    <row r="34" spans="1:13" x14ac:dyDescent="0.2">
      <c r="A34" s="28"/>
      <c r="B34" s="15"/>
      <c r="C34" s="29" t="s">
        <v>21</v>
      </c>
      <c r="D34" s="35">
        <f>SUM(D14:D33)</f>
        <v>588800</v>
      </c>
      <c r="J34" s="22"/>
      <c r="L34" s="3"/>
      <c r="M34" s="2"/>
    </row>
    <row r="35" spans="1:13" x14ac:dyDescent="0.2">
      <c r="A35" s="21"/>
      <c r="B35" s="22"/>
      <c r="C35" s="22"/>
      <c r="D35" s="23"/>
      <c r="J35" s="22"/>
      <c r="L35" s="3"/>
      <c r="M35" s="2"/>
    </row>
    <row r="36" spans="1:13" x14ac:dyDescent="0.2">
      <c r="A36" s="51" t="s">
        <v>22</v>
      </c>
      <c r="B36" s="52"/>
      <c r="C36" s="52"/>
      <c r="D36" s="53"/>
      <c r="J36" s="47"/>
      <c r="L36" s="3"/>
      <c r="M36" s="2"/>
    </row>
    <row r="37" spans="1:13" x14ac:dyDescent="0.2">
      <c r="A37" s="17" t="s">
        <v>8</v>
      </c>
      <c r="B37" s="14" t="s">
        <v>9</v>
      </c>
      <c r="C37" s="14" t="s">
        <v>0</v>
      </c>
      <c r="D37" s="18" t="s">
        <v>7</v>
      </c>
      <c r="J37" s="22"/>
    </row>
    <row r="38" spans="1:13" ht="13.5" thickBot="1" x14ac:dyDescent="0.25">
      <c r="A38" s="31">
        <v>8115</v>
      </c>
      <c r="B38" s="32"/>
      <c r="C38" s="33" t="s">
        <v>23</v>
      </c>
      <c r="D38" s="36">
        <f>D10-D34</f>
        <v>-269800</v>
      </c>
      <c r="J38" s="22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2">
      <c r="A40" s="39" t="s">
        <v>43</v>
      </c>
      <c r="B40" s="39"/>
      <c r="C40" s="9"/>
      <c r="D40" s="8"/>
    </row>
    <row r="41" spans="1:13" x14ac:dyDescent="0.2">
      <c r="A41" s="39" t="s">
        <v>44</v>
      </c>
      <c r="B41" s="39"/>
      <c r="C41" s="9"/>
      <c r="D41" s="8"/>
    </row>
    <row r="42" spans="1:13" x14ac:dyDescent="0.2">
      <c r="A42" s="39" t="s">
        <v>41</v>
      </c>
      <c r="B42" s="39"/>
      <c r="D42" s="8"/>
    </row>
    <row r="43" spans="1:13" x14ac:dyDescent="0.2">
      <c r="A43" s="39"/>
      <c r="B43" s="39"/>
      <c r="D43" s="8"/>
    </row>
    <row r="44" spans="1:13" x14ac:dyDescent="0.2">
      <c r="A44" s="40" t="s">
        <v>40</v>
      </c>
      <c r="B44" s="39"/>
    </row>
    <row r="45" spans="1:13" x14ac:dyDescent="0.2">
      <c r="A45" s="40" t="s">
        <v>42</v>
      </c>
      <c r="B45" s="39"/>
      <c r="C45" s="37"/>
    </row>
    <row r="47" spans="1:13" x14ac:dyDescent="0.2">
      <c r="A47" s="1" t="s">
        <v>33</v>
      </c>
      <c r="B47" s="37"/>
      <c r="C47" s="38"/>
    </row>
    <row r="48" spans="1:13" x14ac:dyDescent="0.2">
      <c r="A48" s="37" t="s">
        <v>35</v>
      </c>
      <c r="B48" s="37" t="s">
        <v>47</v>
      </c>
      <c r="C48" s="38"/>
    </row>
    <row r="49" spans="1:4" x14ac:dyDescent="0.2">
      <c r="A49" s="37" t="s">
        <v>34</v>
      </c>
      <c r="B49" s="37" t="s">
        <v>46</v>
      </c>
      <c r="C49" s="37"/>
    </row>
    <row r="51" spans="1:4" x14ac:dyDescent="0.2">
      <c r="A51" s="1" t="s">
        <v>48</v>
      </c>
    </row>
    <row r="52" spans="1:4" x14ac:dyDescent="0.2">
      <c r="A52" t="s">
        <v>36</v>
      </c>
    </row>
    <row r="53" spans="1:4" x14ac:dyDescent="0.2">
      <c r="A53" t="s">
        <v>37</v>
      </c>
      <c r="D53" t="s">
        <v>38</v>
      </c>
    </row>
  </sheetData>
  <mergeCells count="3">
    <mergeCell ref="A6:D6"/>
    <mergeCell ref="A12:D12"/>
    <mergeCell ref="A36:D3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EVIDENCE</cp:lastModifiedBy>
  <cp:lastPrinted>2017-11-13T06:21:13Z</cp:lastPrinted>
  <dcterms:created xsi:type="dcterms:W3CDTF">2014-11-18T11:38:32Z</dcterms:created>
  <dcterms:modified xsi:type="dcterms:W3CDTF">2017-11-13T06:21:26Z</dcterms:modified>
</cp:coreProperties>
</file>